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aivararuja\Desktop\Kooli IT hange 2022\"/>
    </mc:Choice>
  </mc:AlternateContent>
  <xr:revisionPtr revIDLastSave="0" documentId="13_ncr:1_{23D63FBE-1675-4F12-89B1-DC02211DAC90}" xr6:coauthVersionLast="47" xr6:coauthVersionMax="47" xr10:uidLastSave="{00000000-0000-0000-0000-000000000000}"/>
  <bookViews>
    <workbookView xWindow="57480" yWindow="-120" windowWidth="29040" windowHeight="15840" tabRatio="500" xr2:uid="{00000000-000D-0000-FFFF-FFFF00000000}"/>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E13" i="1" l="1"/>
  <c r="E14" i="1"/>
  <c r="E15" i="1"/>
  <c r="E16" i="1"/>
  <c r="E17" i="1"/>
  <c r="E18" i="1"/>
  <c r="E19" i="1"/>
  <c r="E20" i="1"/>
  <c r="E21" i="1"/>
  <c r="E12" i="1"/>
  <c r="E22" i="1" l="1"/>
  <c r="E23" i="1" s="1"/>
  <c r="E24" i="1" s="1"/>
</calcChain>
</file>

<file path=xl/sharedStrings.xml><?xml version="1.0" encoding="utf-8"?>
<sst xmlns="http://schemas.openxmlformats.org/spreadsheetml/2006/main" count="30" uniqueCount="30">
  <si>
    <t>Hankija: Kadrina Keskkool</t>
  </si>
  <si>
    <t>Lisa 3</t>
  </si>
  <si>
    <t>Alla lihthanke piirmäära hange: IT vahendite ostmine</t>
  </si>
  <si>
    <t>PAKKUMUSE MAKSUMUSE TABEL</t>
  </si>
  <si>
    <t xml:space="preserve">Pakkuja ______________________ poolt esitatud maksumus </t>
  </si>
  <si>
    <t>Jrk nr</t>
  </si>
  <si>
    <t>Toote nimetus</t>
  </si>
  <si>
    <t>Kogus</t>
  </si>
  <si>
    <t>Ühiku maksumus km-ta</t>
  </si>
  <si>
    <t>Maksumus kokku käibemaksuta</t>
  </si>
  <si>
    <t>Käibemaks</t>
  </si>
  <si>
    <t>Maksumus koos käibemaksuga</t>
  </si>
  <si>
    <r>
      <t>1) Pakkumuse maksumus esitada eurodes käibemaksuta ja koos käibemaksuga; 
2) Pakkumuse maksumuse arvutamisel peab pakkuja tuginema oma ametialasele professionaalsusele, võtma arvesse kõik kulud, kaasaarvatud need, mida ei ole otseselt Hankija poolt kirjeldatud, kuid mis on vajalikud töö korrektseks teostamiseks;
3) Käesolev pakkumus on jõus 30</t>
    </r>
    <r>
      <rPr>
        <sz val="12"/>
        <color rgb="FFFF0000"/>
        <rFont val="Times New Roman"/>
        <family val="1"/>
        <charset val="186"/>
      </rPr>
      <t xml:space="preserve"> </t>
    </r>
    <r>
      <rPr>
        <sz val="12"/>
        <rFont val="Times New Roman"/>
        <family val="1"/>
        <charset val="186"/>
      </rPr>
      <t>kalendripäeva, alates pakkumuste esitamise tähtpäevast. 
4) Pakkuja poolt esitatud maksumus jääb aluseks hankelepingu maksumusele ning on kehtivad kogu lepinguperioodi jooksul.
Kinnitame, et olema valmis osutama  hanke raames osutatavat teenust alljärgneva maksumuse eest.</t>
    </r>
  </si>
  <si>
    <t>86“ 4K Interaktiivne lameekraan-tahvel</t>
  </si>
  <si>
    <t>Integreeritud Ribakõlar/4K kaamera ostetavatele 86</t>
  </si>
  <si>
    <t>Mobiilne ratastel jalg ostetavatele 86“ ekraanidele 2tk</t>
  </si>
  <si>
    <t xml:space="preserve">Seinakinnitus ostetavatele 86“ ekraanidele </t>
  </si>
  <si>
    <t>Mobiilne dokumendikaamera 3</t>
  </si>
  <si>
    <t xml:space="preserve">Mobiilne dokumendikaamera 1 </t>
  </si>
  <si>
    <t xml:space="preserve">Mobiilne dokumendikaamera 2 </t>
  </si>
  <si>
    <t xml:space="preserve">TV LCD Ekraanid 65“ </t>
  </si>
  <si>
    <t>Delli laadimis dokkid</t>
  </si>
  <si>
    <t>LCD monitorid 24"</t>
  </si>
  <si>
    <t xml:space="preserve">3) Käesolev pakkumus on jõus 30 kalendripäeva, alates pakkumuste esitamise tähtpäevast. </t>
  </si>
  <si>
    <t>4) Pakkuja poolt esitatud maksumus jääb aluseks hankelepingu maksumusele ning on kehtivad kogu lepinguperioodi jooksul.</t>
  </si>
  <si>
    <t>2) Pakkumuse maksumuse arvutamisel peab pakkuja tuginema oma ametialasele professionaalsusele, võtma arvesse kõik kulud, kaasaarvatud need, mida ei ole otseselt Hankija poolt kirjeldatud, kuid mis on vajalikud töö korrektseks teostamiseks;</t>
  </si>
  <si>
    <t>6)Kõikidele pakutavatele toodetele peab olema tagatud müügigarantii/tootjagarantii 24 kuud.Toodetele, mille tehasegarantii on pikem, kehtib tehasegarantii. Nimetatud garantii tähtaeg algab toodete üleandmise-vastuvõtmise lõppakti allkirjastamisest Hankija poolt vastavalt hankelepingu tingimustele.</t>
  </si>
  <si>
    <t>7)Kui toote osas on teostatud garantiiremonti vähemalt 2 korda või kui garantiiremont kestab rohkem kui 90 päeva, siis tuleb toode ümber vahetada uue samasuguse toote vastu.</t>
  </si>
  <si>
    <t>5)Pakutavad tooted peavad olema originaaltooted, uued, tarnitakse originaalpakendi(te)s ning on kaetud täielikult tootjapoolse garantiiga.</t>
  </si>
  <si>
    <t>Maksumus kokku km-ta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</si>
</sst>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rgb="FF000000"/>
      <name val="Arial"/>
      <family val="2"/>
      <charset val="186"/>
    </font>
    <font>
      <b/>
      <i/>
      <sz val="16"/>
      <color rgb="FF000000"/>
      <name val="Arial"/>
      <family val="2"/>
      <charset val="186"/>
    </font>
    <font>
      <b/>
      <i/>
      <u/>
      <sz val="11"/>
      <color rgb="FF000000"/>
      <name val="Arial"/>
      <family val="2"/>
      <charset val="186"/>
    </font>
    <font>
      <sz val="11"/>
      <color rgb="FF000000"/>
      <name val="Calibri"/>
      <family val="2"/>
      <charset val="186"/>
    </font>
    <font>
      <sz val="12"/>
      <color rgb="FF000000"/>
      <name val="Times New Roman"/>
      <family val="1"/>
      <charset val="186"/>
    </font>
    <font>
      <b/>
      <sz val="11"/>
      <color rgb="FF000000"/>
      <name val="Times New Roman"/>
      <family val="1"/>
      <charset val="186"/>
    </font>
    <font>
      <sz val="12"/>
      <name val="Times New Roman"/>
      <family val="1"/>
      <charset val="186"/>
    </font>
    <font>
      <sz val="12"/>
      <color rgb="FFFF0000"/>
      <name val="Times New Roman"/>
      <family val="1"/>
      <charset val="186"/>
    </font>
    <font>
      <sz val="11"/>
      <name val="Calibri"/>
      <family val="2"/>
      <charset val="186"/>
    </font>
    <font>
      <b/>
      <sz val="12"/>
      <color rgb="FF000000"/>
      <name val="Times New Roman"/>
      <family val="1"/>
      <charset val="186"/>
    </font>
    <font>
      <b/>
      <sz val="11"/>
      <color rgb="FF000000"/>
      <name val="Calibri"/>
      <family val="2"/>
      <charset val="186"/>
    </font>
    <font>
      <sz val="10"/>
      <color rgb="FF000000"/>
      <name val="Times New Roman"/>
      <family val="1"/>
    </font>
    <font>
      <sz val="8"/>
      <name val="Arial"/>
      <family val="2"/>
      <charset val="186"/>
    </font>
    <font>
      <sz val="12"/>
      <color rgb="FF000000"/>
      <name val="Times New Roman"/>
      <family val="1"/>
    </font>
    <font>
      <sz val="12"/>
      <color rgb="FF000000"/>
      <name val="Calibri"/>
      <family val="2"/>
      <charset val="186"/>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bottom style="thin">
        <color indexed="64"/>
      </bottom>
      <diagonal/>
    </border>
  </borders>
  <cellStyleXfs count="5">
    <xf numFmtId="0" fontId="0" fillId="0" borderId="0"/>
    <xf numFmtId="0" fontId="1" fillId="0" borderId="0" applyBorder="0" applyProtection="0">
      <alignment horizontal="center"/>
    </xf>
    <xf numFmtId="0" fontId="1" fillId="0" borderId="0" applyBorder="0" applyProtection="0">
      <alignment horizontal="center" textRotation="90"/>
    </xf>
    <xf numFmtId="0" fontId="2" fillId="0" borderId="0" applyBorder="0" applyProtection="0"/>
    <xf numFmtId="0" fontId="2" fillId="0" borderId="0" applyBorder="0" applyProtection="0"/>
  </cellStyleXfs>
  <cellXfs count="37">
    <xf numFmtId="0" fontId="0" fillId="0" borderId="0" xfId="0"/>
    <xf numFmtId="0" fontId="3" fillId="0" borderId="0" xfId="0" applyFont="1" applyAlignment="1">
      <alignment horizontal="left" wrapText="1"/>
    </xf>
    <xf numFmtId="0" fontId="3" fillId="0" borderId="0" xfId="0" applyFont="1" applyAlignment="1">
      <alignment wrapText="1"/>
    </xf>
    <xf numFmtId="0" fontId="3" fillId="0" borderId="0" xfId="0" applyFont="1" applyAlignment="1">
      <alignment horizontal="center" wrapText="1"/>
    </xf>
    <xf numFmtId="0" fontId="3" fillId="0" borderId="0" xfId="0" applyFont="1"/>
    <xf numFmtId="0" fontId="3" fillId="0" borderId="0" xfId="0" applyFont="1" applyAlignment="1">
      <alignment horizontal="right" wrapText="1"/>
    </xf>
    <xf numFmtId="0" fontId="5" fillId="0" borderId="0" xfId="0" applyFont="1" applyAlignment="1">
      <alignment wrapText="1"/>
    </xf>
    <xf numFmtId="0" fontId="8" fillId="0" borderId="0" xfId="0" applyFont="1" applyBorder="1" applyAlignment="1">
      <alignment horizontal="left"/>
    </xf>
    <xf numFmtId="0" fontId="10" fillId="0" borderId="0" xfId="0" applyFont="1" applyAlignment="1">
      <alignment wrapText="1"/>
    </xf>
    <xf numFmtId="0" fontId="10" fillId="0" borderId="0" xfId="0" applyFont="1"/>
    <xf numFmtId="0" fontId="4" fillId="0" borderId="0" xfId="0" applyFont="1" applyAlignment="1">
      <alignment horizontal="left" wrapText="1"/>
    </xf>
    <xf numFmtId="0" fontId="4" fillId="0" borderId="0" xfId="0" applyFont="1" applyAlignment="1">
      <alignment horizontal="center" wrapText="1"/>
    </xf>
    <xf numFmtId="0" fontId="9" fillId="0" borderId="1" xfId="0" applyFont="1" applyBorder="1" applyAlignment="1">
      <alignment horizontal="left" wrapText="1"/>
    </xf>
    <xf numFmtId="0" fontId="9" fillId="0" borderId="1" xfId="0" applyFont="1" applyBorder="1" applyAlignment="1">
      <alignment horizontal="center" wrapText="1"/>
    </xf>
    <xf numFmtId="0" fontId="4" fillId="0" borderId="1" xfId="0" applyFont="1" applyBorder="1" applyAlignment="1">
      <alignment horizontal="center" wrapText="1"/>
    </xf>
    <xf numFmtId="2" fontId="4" fillId="0" borderId="1" xfId="0" applyNumberFormat="1" applyFont="1" applyBorder="1" applyAlignment="1">
      <alignment horizontal="center" vertical="top" wrapText="1"/>
    </xf>
    <xf numFmtId="0" fontId="4" fillId="0" borderId="1" xfId="0" applyFont="1" applyBorder="1" applyAlignment="1">
      <alignment horizontal="center" vertical="top" wrapText="1"/>
    </xf>
    <xf numFmtId="2" fontId="9" fillId="0" borderId="1" xfId="0" applyNumberFormat="1" applyFont="1" applyBorder="1" applyAlignment="1">
      <alignment horizontal="center" wrapText="1"/>
    </xf>
    <xf numFmtId="0" fontId="11" fillId="0" borderId="1" xfId="0" applyFont="1" applyBorder="1" applyAlignment="1">
      <alignment vertical="center" wrapText="1"/>
    </xf>
    <xf numFmtId="0" fontId="11" fillId="0" borderId="1" xfId="0" applyFont="1" applyBorder="1" applyAlignment="1">
      <alignment wrapText="1"/>
    </xf>
    <xf numFmtId="0" fontId="11" fillId="0" borderId="1" xfId="0" applyFont="1" applyBorder="1"/>
    <xf numFmtId="0" fontId="11" fillId="0" borderId="1" xfId="0" applyFont="1" applyBorder="1" applyAlignment="1">
      <alignment horizontal="justify" vertical="center"/>
    </xf>
    <xf numFmtId="0" fontId="3" fillId="0" borderId="0" xfId="0" applyFont="1" applyAlignment="1">
      <alignment vertical="top" wrapText="1"/>
    </xf>
    <xf numFmtId="0" fontId="3" fillId="0" borderId="0" xfId="0" applyFont="1" applyBorder="1" applyAlignment="1">
      <alignment wrapText="1"/>
    </xf>
    <xf numFmtId="0" fontId="3" fillId="0" borderId="2" xfId="0" applyFont="1" applyBorder="1" applyAlignment="1">
      <alignment wrapText="1"/>
    </xf>
    <xf numFmtId="0" fontId="13" fillId="0" borderId="0" xfId="0" applyFont="1" applyBorder="1" applyAlignment="1">
      <alignment horizontal="left" vertical="top" wrapText="1"/>
    </xf>
    <xf numFmtId="0" fontId="13" fillId="0" borderId="2" xfId="0" applyFont="1" applyBorder="1" applyAlignment="1">
      <alignment horizontal="left" vertical="top" wrapText="1"/>
    </xf>
    <xf numFmtId="0" fontId="6" fillId="0" borderId="0" xfId="0" applyFont="1" applyBorder="1" applyAlignment="1">
      <alignment horizontal="left" wrapText="1"/>
    </xf>
    <xf numFmtId="0" fontId="13" fillId="0" borderId="0" xfId="0" applyFont="1" applyBorder="1" applyAlignment="1">
      <alignment horizontal="left" vertical="top"/>
    </xf>
    <xf numFmtId="0" fontId="14" fillId="0" borderId="0" xfId="0" applyFont="1" applyBorder="1" applyAlignment="1">
      <alignment horizontal="left" vertical="top" wrapText="1"/>
    </xf>
    <xf numFmtId="0" fontId="4" fillId="0" borderId="0" xfId="0" applyFont="1" applyBorder="1" applyAlignment="1">
      <alignment horizontal="left" wrapText="1"/>
    </xf>
    <xf numFmtId="0" fontId="9" fillId="0" borderId="1" xfId="0" applyFont="1" applyBorder="1" applyAlignment="1">
      <alignment horizontal="right" wrapText="1"/>
    </xf>
    <xf numFmtId="0" fontId="4" fillId="0" borderId="0" xfId="0" applyFont="1" applyBorder="1" applyAlignment="1">
      <alignment horizontal="left"/>
    </xf>
    <xf numFmtId="0" fontId="9" fillId="0" borderId="0" xfId="0" applyFont="1" applyBorder="1" applyAlignment="1">
      <alignment horizontal="left" wrapText="1"/>
    </xf>
    <xf numFmtId="0" fontId="6" fillId="0" borderId="0" xfId="0" applyFont="1" applyBorder="1" applyAlignment="1">
      <alignment horizontal="left"/>
    </xf>
    <xf numFmtId="0" fontId="9" fillId="0" borderId="0" xfId="0" applyFont="1" applyBorder="1" applyAlignment="1">
      <alignment horizontal="right" wrapText="1"/>
    </xf>
    <xf numFmtId="2" fontId="9" fillId="0" borderId="0" xfId="0" applyNumberFormat="1" applyFont="1" applyBorder="1" applyAlignment="1">
      <alignment horizontal="center" wrapText="1"/>
    </xf>
  </cellXfs>
  <cellStyles count="5">
    <cellStyle name="Heading 1" xfId="2" xr:uid="{00000000-0005-0000-0000-000007000000}"/>
    <cellStyle name="Heading 3" xfId="1" xr:uid="{00000000-0005-0000-0000-000006000000}"/>
    <cellStyle name="Normaallaad" xfId="0" builtinId="0"/>
    <cellStyle name="Result 4" xfId="3" xr:uid="{00000000-0005-0000-0000-000008000000}"/>
    <cellStyle name="Result2" xfId="4" xr:uid="{00000000-0005-0000-0000-00000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I39"/>
  <sheetViews>
    <sheetView tabSelected="1" topLeftCell="A11" zoomScale="145" zoomScaleNormal="145" workbookViewId="0">
      <selection activeCell="A27" sqref="A27:F27"/>
    </sheetView>
  </sheetViews>
  <sheetFormatPr defaultColWidth="10.69921875" defaultRowHeight="14.4" x14ac:dyDescent="0.3"/>
  <cols>
    <col min="1" max="1" width="4.69921875" style="1" customWidth="1"/>
    <col min="2" max="2" width="25.796875" style="1" customWidth="1"/>
    <col min="3" max="3" width="7.09765625" style="3" customWidth="1"/>
    <col min="4" max="4" width="14.8984375" style="3" customWidth="1"/>
    <col min="5" max="5" width="16.09765625" style="3" customWidth="1"/>
    <col min="6" max="1018" width="10.69921875" style="2"/>
    <col min="1019" max="1019" width="9" style="4" customWidth="1"/>
    <col min="1020" max="1023" width="8.69921875" style="4" customWidth="1"/>
  </cols>
  <sheetData>
    <row r="1" spans="1:1023" x14ac:dyDescent="0.3">
      <c r="E1" s="5"/>
    </row>
    <row r="2" spans="1:1023" x14ac:dyDescent="0.3">
      <c r="E2" s="5"/>
      <c r="G2" s="6" t="s">
        <v>1</v>
      </c>
    </row>
    <row r="3" spans="1:1023" ht="18" customHeight="1" x14ac:dyDescent="0.3">
      <c r="A3" s="32" t="s">
        <v>0</v>
      </c>
      <c r="B3" s="32"/>
      <c r="C3" s="32"/>
      <c r="D3" s="32"/>
      <c r="E3" s="32"/>
      <c r="F3" s="32"/>
      <c r="G3" s="6"/>
    </row>
    <row r="4" spans="1:1023" ht="17.399999999999999" customHeight="1" x14ac:dyDescent="0.3">
      <c r="A4" s="30" t="s">
        <v>2</v>
      </c>
      <c r="B4" s="30"/>
      <c r="C4" s="30"/>
      <c r="D4" s="30"/>
      <c r="E4" s="30"/>
    </row>
    <row r="5" spans="1:1023" ht="13.2" customHeight="1" x14ac:dyDescent="0.3">
      <c r="A5" s="7"/>
      <c r="B5" s="7"/>
      <c r="C5" s="7"/>
      <c r="D5" s="7"/>
      <c r="E5" s="7"/>
    </row>
    <row r="6" spans="1:1023" s="8" customFormat="1" ht="15.6" customHeight="1" x14ac:dyDescent="0.3">
      <c r="A6" s="33" t="s">
        <v>3</v>
      </c>
      <c r="B6" s="33"/>
      <c r="C6" s="33"/>
      <c r="D6" s="33"/>
      <c r="E6" s="33"/>
      <c r="AME6" s="9"/>
      <c r="AMF6" s="9"/>
      <c r="AMG6" s="9"/>
      <c r="AMH6" s="9"/>
      <c r="AMI6" s="9"/>
    </row>
    <row r="7" spans="1:1023" ht="15.6" x14ac:dyDescent="0.3">
      <c r="A7" s="10"/>
      <c r="B7" s="10"/>
      <c r="C7" s="11"/>
      <c r="D7" s="11"/>
      <c r="E7" s="11"/>
    </row>
    <row r="8" spans="1:1023" ht="17.25" customHeight="1" x14ac:dyDescent="0.3">
      <c r="A8" s="34" t="s">
        <v>4</v>
      </c>
      <c r="B8" s="34"/>
      <c r="C8" s="34"/>
      <c r="D8" s="34"/>
      <c r="E8" s="34"/>
    </row>
    <row r="9" spans="1:1023" ht="15" customHeight="1" x14ac:dyDescent="0.3">
      <c r="A9" s="30"/>
      <c r="B9" s="30"/>
      <c r="C9" s="30"/>
      <c r="D9" s="30"/>
      <c r="E9" s="30"/>
    </row>
    <row r="10" spans="1:1023" ht="6.6" customHeight="1" x14ac:dyDescent="0.3">
      <c r="A10" s="10"/>
      <c r="B10" s="10"/>
      <c r="C10" s="11"/>
      <c r="D10" s="11"/>
      <c r="E10" s="11"/>
    </row>
    <row r="11" spans="1:1023" ht="47.4" customHeight="1" x14ac:dyDescent="0.3">
      <c r="A11" s="12" t="s">
        <v>5</v>
      </c>
      <c r="B11" s="12" t="s">
        <v>6</v>
      </c>
      <c r="C11" s="13" t="s">
        <v>7</v>
      </c>
      <c r="D11" s="13" t="s">
        <v>8</v>
      </c>
      <c r="E11" s="13" t="s">
        <v>29</v>
      </c>
    </row>
    <row r="12" spans="1:1023" ht="26.4" x14ac:dyDescent="0.3">
      <c r="A12" s="14">
        <v>1</v>
      </c>
      <c r="B12" s="18" t="s">
        <v>13</v>
      </c>
      <c r="C12" s="14">
        <v>7</v>
      </c>
      <c r="D12" s="14"/>
      <c r="E12" s="15">
        <f>C12*D12</f>
        <v>0</v>
      </c>
    </row>
    <row r="13" spans="1:1023" ht="26.4" x14ac:dyDescent="0.3">
      <c r="A13" s="14">
        <v>2</v>
      </c>
      <c r="B13" s="18" t="s">
        <v>14</v>
      </c>
      <c r="C13" s="14">
        <v>7</v>
      </c>
      <c r="D13" s="14"/>
      <c r="E13" s="15">
        <f t="shared" ref="E13:E21" si="0">C13*D13</f>
        <v>0</v>
      </c>
    </row>
    <row r="14" spans="1:1023" ht="27" x14ac:dyDescent="0.3">
      <c r="A14" s="14">
        <v>3</v>
      </c>
      <c r="B14" s="19" t="s">
        <v>15</v>
      </c>
      <c r="C14" s="14">
        <v>2</v>
      </c>
      <c r="D14" s="14"/>
      <c r="E14" s="15">
        <f t="shared" si="0"/>
        <v>0</v>
      </c>
    </row>
    <row r="15" spans="1:1023" ht="27" x14ac:dyDescent="0.3">
      <c r="A15" s="14">
        <v>4</v>
      </c>
      <c r="B15" s="19" t="s">
        <v>16</v>
      </c>
      <c r="C15" s="14">
        <v>5</v>
      </c>
      <c r="D15" s="14"/>
      <c r="E15" s="15">
        <f t="shared" si="0"/>
        <v>0</v>
      </c>
    </row>
    <row r="16" spans="1:1023" ht="15.6" x14ac:dyDescent="0.3">
      <c r="A16" s="14">
        <v>5</v>
      </c>
      <c r="B16" s="20" t="s">
        <v>17</v>
      </c>
      <c r="C16" s="14">
        <v>2</v>
      </c>
      <c r="D16" s="14"/>
      <c r="E16" s="15">
        <f t="shared" si="0"/>
        <v>0</v>
      </c>
    </row>
    <row r="17" spans="1:6" ht="15.6" x14ac:dyDescent="0.3">
      <c r="A17" s="14">
        <v>6</v>
      </c>
      <c r="B17" s="20" t="s">
        <v>18</v>
      </c>
      <c r="C17" s="14">
        <v>4</v>
      </c>
      <c r="D17" s="14"/>
      <c r="E17" s="15">
        <f t="shared" si="0"/>
        <v>0</v>
      </c>
    </row>
    <row r="18" spans="1:6" ht="15.6" x14ac:dyDescent="0.3">
      <c r="A18" s="14">
        <v>7</v>
      </c>
      <c r="B18" s="21" t="s">
        <v>19</v>
      </c>
      <c r="C18" s="14">
        <v>4</v>
      </c>
      <c r="D18" s="14"/>
      <c r="E18" s="15">
        <f t="shared" si="0"/>
        <v>0</v>
      </c>
    </row>
    <row r="19" spans="1:6" ht="15.6" x14ac:dyDescent="0.3">
      <c r="A19" s="14">
        <v>8</v>
      </c>
      <c r="B19" s="20" t="s">
        <v>20</v>
      </c>
      <c r="C19" s="14">
        <v>5</v>
      </c>
      <c r="D19" s="14"/>
      <c r="E19" s="15">
        <f t="shared" si="0"/>
        <v>0</v>
      </c>
    </row>
    <row r="20" spans="1:6" ht="15.6" x14ac:dyDescent="0.3">
      <c r="A20" s="14">
        <v>9</v>
      </c>
      <c r="B20" s="19" t="s">
        <v>21</v>
      </c>
      <c r="C20" s="14">
        <v>5</v>
      </c>
      <c r="D20" s="14"/>
      <c r="E20" s="15">
        <f t="shared" si="0"/>
        <v>0</v>
      </c>
    </row>
    <row r="21" spans="1:6" ht="12.75" customHeight="1" x14ac:dyDescent="0.3">
      <c r="A21" s="14">
        <v>10</v>
      </c>
      <c r="B21" s="20" t="s">
        <v>22</v>
      </c>
      <c r="C21" s="16">
        <v>5</v>
      </c>
      <c r="D21" s="16"/>
      <c r="E21" s="15">
        <f t="shared" si="0"/>
        <v>0</v>
      </c>
    </row>
    <row r="22" spans="1:6" ht="14.4" customHeight="1" x14ac:dyDescent="0.3">
      <c r="A22" s="31" t="s">
        <v>9</v>
      </c>
      <c r="B22" s="31"/>
      <c r="C22" s="31"/>
      <c r="D22" s="31"/>
      <c r="E22" s="17">
        <f>SUM(E12:E21)</f>
        <v>0</v>
      </c>
    </row>
    <row r="23" spans="1:6" ht="15.75" customHeight="1" x14ac:dyDescent="0.3">
      <c r="A23" s="31" t="s">
        <v>10</v>
      </c>
      <c r="B23" s="31"/>
      <c r="C23" s="31"/>
      <c r="D23" s="31"/>
      <c r="E23" s="17">
        <f>E22*0.2</f>
        <v>0</v>
      </c>
    </row>
    <row r="24" spans="1:6" ht="15.75" customHeight="1" x14ac:dyDescent="0.3">
      <c r="A24" s="31" t="s">
        <v>11</v>
      </c>
      <c r="B24" s="31"/>
      <c r="C24" s="31"/>
      <c r="D24" s="31"/>
      <c r="E24" s="17">
        <f>SUM(E22,E23)</f>
        <v>0</v>
      </c>
    </row>
    <row r="25" spans="1:6" ht="15.75" customHeight="1" x14ac:dyDescent="0.3">
      <c r="A25" s="35"/>
      <c r="B25" s="35"/>
      <c r="C25" s="35"/>
      <c r="D25" s="35"/>
      <c r="E25" s="36"/>
    </row>
    <row r="27" spans="1:6" ht="15.6" x14ac:dyDescent="0.3">
      <c r="A27" s="27" t="s">
        <v>12</v>
      </c>
      <c r="B27" s="27"/>
      <c r="C27" s="27"/>
      <c r="D27" s="27"/>
      <c r="E27" s="27"/>
      <c r="F27" s="27"/>
    </row>
    <row r="28" spans="1:6" ht="61.8" customHeight="1" x14ac:dyDescent="0.3">
      <c r="A28" s="25" t="s">
        <v>25</v>
      </c>
      <c r="B28" s="25"/>
      <c r="C28" s="25"/>
      <c r="D28" s="25"/>
      <c r="E28" s="25"/>
      <c r="F28" s="23"/>
    </row>
    <row r="29" spans="1:6" ht="15.6" x14ac:dyDescent="0.3">
      <c r="A29" s="28" t="s">
        <v>23</v>
      </c>
      <c r="B29" s="28"/>
      <c r="C29" s="28"/>
      <c r="D29" s="28"/>
      <c r="E29" s="28"/>
      <c r="F29" s="23"/>
    </row>
    <row r="30" spans="1:6" ht="35.4" customHeight="1" x14ac:dyDescent="0.3">
      <c r="A30" s="29" t="s">
        <v>24</v>
      </c>
      <c r="B30" s="29"/>
      <c r="C30" s="29"/>
      <c r="D30" s="29"/>
      <c r="E30" s="29"/>
      <c r="F30" s="23"/>
    </row>
    <row r="31" spans="1:6" ht="34.799999999999997" customHeight="1" x14ac:dyDescent="0.3">
      <c r="A31" s="25" t="s">
        <v>28</v>
      </c>
      <c r="B31" s="25"/>
      <c r="C31" s="25"/>
      <c r="D31" s="25"/>
      <c r="E31" s="25"/>
      <c r="F31" s="23"/>
    </row>
    <row r="32" spans="1:6" ht="14.4" hidden="1" customHeight="1" x14ac:dyDescent="0.3">
      <c r="A32" s="25"/>
      <c r="B32" s="25"/>
      <c r="C32" s="25"/>
      <c r="D32" s="25"/>
      <c r="E32" s="25"/>
      <c r="F32" s="23"/>
    </row>
    <row r="33" spans="1:6" ht="65.400000000000006" customHeight="1" x14ac:dyDescent="0.3">
      <c r="A33" s="25" t="s">
        <v>26</v>
      </c>
      <c r="B33" s="25"/>
      <c r="C33" s="25"/>
      <c r="D33" s="25"/>
      <c r="E33" s="25"/>
      <c r="F33" s="23"/>
    </row>
    <row r="34" spans="1:6" ht="45.6" customHeight="1" x14ac:dyDescent="0.3">
      <c r="A34" s="26" t="s">
        <v>27</v>
      </c>
      <c r="B34" s="26"/>
      <c r="C34" s="26"/>
      <c r="D34" s="26"/>
      <c r="E34" s="26"/>
      <c r="F34" s="24"/>
    </row>
    <row r="39" spans="1:6" x14ac:dyDescent="0.3">
      <c r="B39" s="22"/>
    </row>
  </sheetData>
  <mergeCells count="15">
    <mergeCell ref="A9:E9"/>
    <mergeCell ref="A22:D22"/>
    <mergeCell ref="A23:D23"/>
    <mergeCell ref="A24:D24"/>
    <mergeCell ref="A3:F3"/>
    <mergeCell ref="A4:E4"/>
    <mergeCell ref="A6:E6"/>
    <mergeCell ref="A8:E8"/>
    <mergeCell ref="A31:E32"/>
    <mergeCell ref="A33:E33"/>
    <mergeCell ref="A34:E34"/>
    <mergeCell ref="A27:F27"/>
    <mergeCell ref="A28:E28"/>
    <mergeCell ref="A29:E29"/>
    <mergeCell ref="A30:E30"/>
  </mergeCells>
  <phoneticPr fontId="12" type="noConversion"/>
  <pageMargins left="0.70833333333333304" right="0.70833333333333304" top="0.74791666666666701" bottom="0.74791666666666701" header="0.51180555555555496" footer="0.51180555555555496"/>
  <pageSetup paperSize="9" fitToHeight="2"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zoomScaleNormal="100" workbookViewId="0"/>
  </sheetViews>
  <sheetFormatPr defaultColWidth="8.59765625" defaultRowHeight="13.8" x14ac:dyDescent="0.25"/>
  <cols>
    <col min="1" max="1" width="10.69921875" customWidth="1"/>
    <col min="2" max="2" width="9" customWidth="1"/>
  </cols>
  <sheetData/>
  <pageMargins left="0" right="0" top="0.39444444444444399" bottom="0.39444444444444399" header="0" footer="0"/>
  <pageSetup orientation="portrait" horizontalDpi="300" verticalDpi="300"/>
  <headerFooter>
    <oddHeader>&amp;C&amp;A</oddHeader>
    <oddFooter>&amp;CPage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zoomScaleNormal="100" workbookViewId="0"/>
  </sheetViews>
  <sheetFormatPr defaultColWidth="8.59765625" defaultRowHeight="13.8" x14ac:dyDescent="0.25"/>
  <cols>
    <col min="1" max="1" width="10.69921875" customWidth="1"/>
    <col min="2" max="2" width="9" customWidth="1"/>
  </cols>
  <sheetData/>
  <pageMargins left="0" right="0" top="0.39444444444444399" bottom="0.39444444444444399" header="0" footer="0"/>
  <pageSetup orientation="portrait" horizontalDpi="300" verticalDpi="300"/>
  <headerFooter>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Template/>
  <TotalTime>16</TotalTime>
  <Application>Microsoft Excel</Application>
  <DocSecurity>0</DocSecurity>
  <ScaleCrop>false</ScaleCrop>
  <HeadingPairs>
    <vt:vector size="2" baseType="variant">
      <vt:variant>
        <vt:lpstr>Töölehed</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EneO</dc:creator>
  <dc:description/>
  <cp:lastModifiedBy>Aivar Aruja</cp:lastModifiedBy>
  <cp:revision>3</cp:revision>
  <cp:lastPrinted>2016-04-13T10:53:01Z</cp:lastPrinted>
  <dcterms:created xsi:type="dcterms:W3CDTF">2016-03-23T12:02:22Z</dcterms:created>
  <dcterms:modified xsi:type="dcterms:W3CDTF">2022-03-14T05:53:04Z</dcterms:modified>
  <dc:language>en-US</dc:language>
</cp:coreProperties>
</file>